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产品订单" sheetId="1" r:id="rId1"/>
  </sheets>
  <calcPr calcId="144525"/>
</workbook>
</file>

<file path=xl/sharedStrings.xml><?xml version="1.0" encoding="utf-8"?>
<sst xmlns="http://schemas.openxmlformats.org/spreadsheetml/2006/main" count="30" uniqueCount="30">
  <si>
    <r>
      <rPr>
        <b/>
        <sz val="23"/>
        <color rgb="FF32BE7D"/>
        <rFont val="微软雅黑"/>
        <charset val="134"/>
      </rPr>
      <t>产品订货单</t>
    </r>
    <r>
      <rPr>
        <b/>
        <sz val="24"/>
        <color rgb="FF32BE7D"/>
        <rFont val="微软雅黑"/>
        <charset val="134"/>
      </rPr>
      <t xml:space="preserve">
</t>
    </r>
    <r>
      <rPr>
        <b/>
        <sz val="11"/>
        <color theme="0" tint="-0.5"/>
        <rFont val="Arial Black"/>
        <charset val="134"/>
      </rPr>
      <t>Product Orders</t>
    </r>
  </si>
  <si>
    <t>订单编码：</t>
  </si>
  <si>
    <t>总部地址：北京市海淀区西二旗中路33号小米科技园D栋</t>
  </si>
  <si>
    <t>订单日期：</t>
  </si>
  <si>
    <t>客户单位：</t>
  </si>
  <si>
    <t>客户单位地址：</t>
  </si>
  <si>
    <t>收货地址：</t>
  </si>
  <si>
    <t>联系人及电话：</t>
  </si>
  <si>
    <t>运输方式：</t>
  </si>
  <si>
    <t>结算周期及方式：</t>
  </si>
  <si>
    <t>序号</t>
  </si>
  <si>
    <t>商品编号</t>
  </si>
  <si>
    <t>商品图片</t>
  </si>
  <si>
    <t>品名</t>
  </si>
  <si>
    <t>规格型号</t>
  </si>
  <si>
    <t>单位</t>
  </si>
  <si>
    <t>单价</t>
  </si>
  <si>
    <t>数量</t>
  </si>
  <si>
    <t>总额</t>
  </si>
  <si>
    <t>备注</t>
  </si>
  <si>
    <t>LP001HP</t>
  </si>
  <si>
    <t>Redmi 智能电视 MAX 98''</t>
  </si>
  <si>
    <t>无拖尾无重/4G+64G大存储 畅快不卡顿/海量片源 观影更爽/智能家居控制中心</t>
  </si>
  <si>
    <t>台</t>
  </si>
  <si>
    <t>合计</t>
  </si>
  <si>
    <t>/</t>
  </si>
  <si>
    <t>前期欠款：</t>
  </si>
  <si>
    <t>本期支付：</t>
  </si>
  <si>
    <t>剩余(待收)货款：</t>
  </si>
  <si>
    <t>订单说明：</t>
  </si>
</sst>
</file>

<file path=xl/styles.xml><?xml version="1.0" encoding="utf-8"?>
<styleSheet xmlns="http://schemas.openxmlformats.org/spreadsheetml/2006/main">
  <numFmts count="8">
    <numFmt numFmtId="176" formatCode="yyyy/m/d;@"/>
    <numFmt numFmtId="177" formatCode="&quot;￥&quot;#,##0.00_);[Red]\(&quot;￥&quot;#,##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_);[Red]\(0\)"/>
    <numFmt numFmtId="179" formatCode="_ [$¥-804]* #,##0_ ;_ [$¥-804]* \-#,##0_ ;_ [$¥-804]* &quot;-&quot;??_ ;_ @_ "/>
  </numFmts>
  <fonts count="37">
    <font>
      <sz val="11"/>
      <color theme="1"/>
      <name val="等线"/>
      <charset val="134"/>
      <scheme val="minor"/>
    </font>
    <font>
      <b/>
      <sz val="12"/>
      <color theme="0" tint="-0.5"/>
      <name val="微软雅黑"/>
      <charset val="134"/>
    </font>
    <font>
      <b/>
      <sz val="23"/>
      <color rgb="FF32BE7D"/>
      <name val="微软雅黑"/>
      <charset val="134"/>
    </font>
    <font>
      <b/>
      <sz val="24"/>
      <color rgb="FF32BE7D"/>
      <name val="微软雅黑"/>
      <charset val="134"/>
    </font>
    <font>
      <sz val="11"/>
      <color theme="1" tint="0.5"/>
      <name val="微软雅黑"/>
      <charset val="134"/>
    </font>
    <font>
      <sz val="10"/>
      <color theme="0" tint="-0.5"/>
      <name val="微软雅黑"/>
      <charset val="134"/>
    </font>
    <font>
      <sz val="11"/>
      <color rgb="FF000000"/>
      <name val="微软雅黑"/>
      <charset val="134"/>
    </font>
    <font>
      <sz val="11"/>
      <name val="微软雅黑"/>
      <charset val="134"/>
    </font>
    <font>
      <sz val="11"/>
      <color theme="0" tint="-0.5"/>
      <name val="微软雅黑"/>
      <charset val="134"/>
    </font>
    <font>
      <sz val="11"/>
      <color theme="0"/>
      <name val="微软雅黑"/>
      <charset val="134"/>
    </font>
    <font>
      <sz val="10"/>
      <color theme="1" tint="0.35"/>
      <name val="微软雅黑"/>
      <charset val="134"/>
    </font>
    <font>
      <sz val="11"/>
      <color theme="1" tint="0.35"/>
      <name val="微软雅黑"/>
      <charset val="134"/>
    </font>
    <font>
      <b/>
      <sz val="11"/>
      <color theme="1" tint="0.35"/>
      <name val="微软雅黑"/>
      <charset val="134"/>
    </font>
    <font>
      <sz val="11"/>
      <color theme="1" tint="0.35"/>
      <name val="Arial Black"/>
      <charset val="134"/>
    </font>
    <font>
      <sz val="11"/>
      <color rgb="FF0D0D0D"/>
      <name val="微软雅黑"/>
      <charset val="134"/>
    </font>
    <font>
      <b/>
      <sz val="20"/>
      <color rgb="FF32BE7D"/>
      <name val="微软雅黑"/>
      <charset val="134"/>
    </font>
    <font>
      <sz val="12"/>
      <color rgb="FF000000"/>
      <name val="微软雅黑"/>
      <charset val="134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0" tint="-0.5"/>
      <name val="Arial Black"/>
      <charset val="134"/>
    </font>
  </fonts>
  <fills count="35">
    <fill>
      <patternFill patternType="none"/>
    </fill>
    <fill>
      <patternFill patternType="gray125"/>
    </fill>
    <fill>
      <patternFill patternType="solid">
        <fgColor rgb="FF32BE7D"/>
        <bgColor indexed="64"/>
      </patternFill>
    </fill>
    <fill>
      <patternFill patternType="solid">
        <fgColor rgb="FFF3F4F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E7E9EC"/>
      </left>
      <right style="thin">
        <color rgb="FFE7E9EC"/>
      </right>
      <top style="thin">
        <color rgb="FFE7E9EC"/>
      </top>
      <bottom style="thin">
        <color rgb="FFE7E9EC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2" fillId="7" borderId="3" applyNumberFormat="0" applyAlignment="0" applyProtection="0">
      <alignment vertical="center"/>
    </xf>
    <xf numFmtId="0" fontId="34" fillId="7" borderId="5" applyNumberFormat="0" applyAlignment="0" applyProtection="0">
      <alignment vertical="center"/>
    </xf>
    <xf numFmtId="0" fontId="24" fillId="10" borderId="4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Fill="1" applyAlignment="1" applyProtection="1">
      <alignment horizontal="left" vertical="center"/>
      <protection hidden="1"/>
    </xf>
    <xf numFmtId="0" fontId="2" fillId="0" borderId="0" xfId="0" applyFont="1" applyFill="1" applyAlignment="1" applyProtection="1">
      <alignment horizontal="left" vertical="center" wrapText="1"/>
      <protection hidden="1"/>
    </xf>
    <xf numFmtId="0" fontId="3" fillId="0" borderId="0" xfId="0" applyFont="1" applyFill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horizontal="right" vertical="center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horizontal="center" vertical="center"/>
      <protection locked="0"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locked="0" hidden="1"/>
    </xf>
    <xf numFmtId="0" fontId="8" fillId="0" borderId="0" xfId="0" applyFont="1" applyFill="1" applyAlignment="1" applyProtection="1">
      <alignment horizontal="center" vertical="center"/>
      <protection hidden="1"/>
    </xf>
    <xf numFmtId="176" fontId="8" fillId="0" borderId="0" xfId="0" applyNumberFormat="1" applyFont="1" applyFill="1" applyBorder="1" applyAlignment="1" applyProtection="1">
      <alignment horizontal="center" vertical="center"/>
      <protection locked="0"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left" vertical="center" wrapText="1"/>
      <protection hidden="1"/>
    </xf>
    <xf numFmtId="177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locked="0" hidden="1"/>
    </xf>
    <xf numFmtId="0" fontId="11" fillId="0" borderId="1" xfId="0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177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locked="0" hidden="1"/>
    </xf>
    <xf numFmtId="177" fontId="12" fillId="0" borderId="1" xfId="0" applyNumberFormat="1" applyFont="1" applyFill="1" applyBorder="1" applyAlignment="1" applyProtection="1">
      <alignment horizontal="center" vertical="center"/>
      <protection hidden="1"/>
    </xf>
    <xf numFmtId="178" fontId="1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177" fontId="13" fillId="0" borderId="0" xfId="0" applyNumberFormat="1" applyFont="1" applyFill="1" applyBorder="1" applyAlignment="1" applyProtection="1">
      <alignment horizontal="center" vertical="center"/>
      <protection hidden="1"/>
    </xf>
    <xf numFmtId="179" fontId="4" fillId="0" borderId="0" xfId="0" applyNumberFormat="1" applyFont="1" applyFill="1" applyBorder="1" applyAlignment="1" applyProtection="1">
      <alignment horizontal="center" vertical="center"/>
      <protection hidden="1"/>
    </xf>
    <xf numFmtId="177" fontId="4" fillId="0" borderId="0" xfId="0" applyNumberFormat="1" applyFont="1" applyFill="1" applyAlignment="1" applyProtection="1">
      <alignment horizontal="center" vertical="center"/>
      <protection hidden="1"/>
    </xf>
    <xf numFmtId="177" fontId="13" fillId="0" borderId="0" xfId="0" applyNumberFormat="1" applyFont="1" applyFill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left" vertical="center"/>
      <protection hidden="1"/>
    </xf>
    <xf numFmtId="0" fontId="4" fillId="3" borderId="0" xfId="0" applyFont="1" applyFill="1" applyAlignment="1" applyProtection="1">
      <alignment horizontal="left" vertical="center"/>
      <protection locked="0" hidden="1"/>
    </xf>
    <xf numFmtId="0" fontId="14" fillId="2" borderId="0" xfId="0" applyFont="1" applyFill="1" applyBorder="1" applyAlignment="1" applyProtection="1">
      <alignment horizontal="center" vertical="center"/>
      <protection locked="0" hidden="1"/>
    </xf>
    <xf numFmtId="0" fontId="14" fillId="2" borderId="0" xfId="0" applyFont="1" applyFill="1" applyBorder="1" applyAlignment="1" applyProtection="1">
      <alignment vertical="center"/>
      <protection locked="0" hidden="1"/>
    </xf>
    <xf numFmtId="0" fontId="14" fillId="0" borderId="0" xfId="0" applyFont="1" applyFill="1" applyBorder="1" applyAlignment="1" applyProtection="1">
      <alignment horizontal="center" vertical="center"/>
      <protection locked="0" hidden="1"/>
    </xf>
    <xf numFmtId="0" fontId="14" fillId="0" borderId="0" xfId="0" applyFont="1" applyFill="1" applyBorder="1" applyAlignment="1" applyProtection="1">
      <alignment vertical="center"/>
      <protection locked="0" hidden="1"/>
    </xf>
    <xf numFmtId="0" fontId="15" fillId="0" borderId="0" xfId="0" applyFont="1" applyFill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vertical="center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3F4F9"/>
        </patternFill>
      </fill>
    </dxf>
  </dxfs>
  <tableStyles count="0" defaultTableStyle="TableStyleMedium2" defaultPivotStyle="PivotStyleLight16"/>
  <colors>
    <mruColors>
      <color rgb="00E7E9EC"/>
      <color rgb="0032BE7D"/>
      <color rgb="00F3F4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4.png"/><Relationship Id="rId4" Type="http://schemas.openxmlformats.org/officeDocument/2006/relationships/image" Target="../media/image3.png"/><Relationship Id="rId3" Type="http://schemas.openxmlformats.org/officeDocument/2006/relationships/image" Target="../media/image2.emf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11</xdr:col>
      <xdr:colOff>182880</xdr:colOff>
      <xdr:row>15</xdr:row>
      <xdr:rowOff>0</xdr:rowOff>
    </xdr:from>
    <xdr:to>
      <xdr:col>12</xdr:col>
      <xdr:colOff>213360</xdr:colOff>
      <xdr:row>17</xdr:row>
      <xdr:rowOff>309880</xdr:rowOff>
    </xdr:to>
    <xdr:pic>
      <xdr:nvPicPr>
        <xdr:cNvPr id="1351" name="Picture 7"/>
        <xdr:cNvPicPr/>
      </xdr:nvPicPr>
      <xdr:blipFill>
        <a:blip r:embed="rId1" r:link="rId2"/>
        <a:stretch>
          <a:fillRect/>
        </a:stretch>
      </xdr:blipFill>
      <xdr:spPr>
        <a:xfrm>
          <a:off x="11005820" y="6705600"/>
          <a:ext cx="716280" cy="7162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152400</xdr:colOff>
      <xdr:row>12</xdr:row>
      <xdr:rowOff>0</xdr:rowOff>
    </xdr:from>
    <xdr:to>
      <xdr:col>2</xdr:col>
      <xdr:colOff>906780</xdr:colOff>
      <xdr:row>12</xdr:row>
      <xdr:rowOff>0</xdr:rowOff>
    </xdr:to>
    <xdr:pic>
      <xdr:nvPicPr>
        <xdr:cNvPr id="1356" name="Picture 332"/>
        <xdr:cNvPicPr preferRelativeResize="0"/>
      </xdr:nvPicPr>
      <xdr:blipFill>
        <a:blip r:embed="rId3" r:link="rId2"/>
        <a:stretch>
          <a:fillRect/>
        </a:stretch>
      </xdr:blipFill>
      <xdr:spPr>
        <a:xfrm>
          <a:off x="1549400" y="5537200"/>
          <a:ext cx="7543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403860</xdr:colOff>
      <xdr:row>14</xdr:row>
      <xdr:rowOff>53340</xdr:rowOff>
    </xdr:from>
    <xdr:to>
      <xdr:col>12</xdr:col>
      <xdr:colOff>434340</xdr:colOff>
      <xdr:row>17</xdr:row>
      <xdr:rowOff>22860</xdr:rowOff>
    </xdr:to>
    <xdr:pic>
      <xdr:nvPicPr>
        <xdr:cNvPr id="1352" name="Picture 8"/>
        <xdr:cNvPicPr/>
      </xdr:nvPicPr>
      <xdr:blipFill>
        <a:blip r:embed="rId4" r:link="rId2"/>
        <a:stretch>
          <a:fillRect/>
        </a:stretch>
      </xdr:blipFill>
      <xdr:spPr>
        <a:xfrm>
          <a:off x="11226800" y="6403340"/>
          <a:ext cx="716280" cy="7315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152400</xdr:colOff>
      <xdr:row>12</xdr:row>
      <xdr:rowOff>0</xdr:rowOff>
    </xdr:from>
    <xdr:to>
      <xdr:col>2</xdr:col>
      <xdr:colOff>906780</xdr:colOff>
      <xdr:row>12</xdr:row>
      <xdr:rowOff>0</xdr:rowOff>
    </xdr:to>
    <xdr:pic>
      <xdr:nvPicPr>
        <xdr:cNvPr id="1357" name="Picture 333"/>
        <xdr:cNvPicPr preferRelativeResize="0"/>
      </xdr:nvPicPr>
      <xdr:blipFill>
        <a:blip r:embed="rId3" r:link="rId2"/>
        <a:stretch>
          <a:fillRect/>
        </a:stretch>
      </xdr:blipFill>
      <xdr:spPr>
        <a:xfrm>
          <a:off x="1549400" y="5537200"/>
          <a:ext cx="7543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30480</xdr:colOff>
      <xdr:row>12</xdr:row>
      <xdr:rowOff>182880</xdr:rowOff>
    </xdr:from>
    <xdr:to>
      <xdr:col>2</xdr:col>
      <xdr:colOff>678180</xdr:colOff>
      <xdr:row>14</xdr:row>
      <xdr:rowOff>86360</xdr:rowOff>
    </xdr:to>
    <xdr:pic>
      <xdr:nvPicPr>
        <xdr:cNvPr id="1353" name="Picture 9"/>
        <xdr:cNvPicPr/>
      </xdr:nvPicPr>
      <xdr:blipFill>
        <a:blip r:embed="rId1" r:link="rId2"/>
        <a:stretch>
          <a:fillRect/>
        </a:stretch>
      </xdr:blipFill>
      <xdr:spPr>
        <a:xfrm>
          <a:off x="1427480" y="5720080"/>
          <a:ext cx="647700" cy="7162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152400</xdr:colOff>
      <xdr:row>13</xdr:row>
      <xdr:rowOff>38100</xdr:rowOff>
    </xdr:from>
    <xdr:to>
      <xdr:col>2</xdr:col>
      <xdr:colOff>906780</xdr:colOff>
      <xdr:row>13</xdr:row>
      <xdr:rowOff>38100</xdr:rowOff>
    </xdr:to>
    <xdr:pic>
      <xdr:nvPicPr>
        <xdr:cNvPr id="1358" name="Picture 334"/>
        <xdr:cNvPicPr preferRelativeResize="0"/>
      </xdr:nvPicPr>
      <xdr:blipFill>
        <a:blip r:embed="rId3" r:link="rId2"/>
        <a:stretch>
          <a:fillRect/>
        </a:stretch>
      </xdr:blipFill>
      <xdr:spPr>
        <a:xfrm>
          <a:off x="1549400" y="5930900"/>
          <a:ext cx="7543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30480</xdr:colOff>
      <xdr:row>12</xdr:row>
      <xdr:rowOff>0</xdr:rowOff>
    </xdr:from>
    <xdr:to>
      <xdr:col>2</xdr:col>
      <xdr:colOff>678180</xdr:colOff>
      <xdr:row>13</xdr:row>
      <xdr:rowOff>375920</xdr:rowOff>
    </xdr:to>
    <xdr:pic>
      <xdr:nvPicPr>
        <xdr:cNvPr id="1354" name="Picture 10"/>
        <xdr:cNvPicPr/>
      </xdr:nvPicPr>
      <xdr:blipFill>
        <a:blip r:embed="rId4" r:link="rId2"/>
        <a:stretch>
          <a:fillRect/>
        </a:stretch>
      </xdr:blipFill>
      <xdr:spPr>
        <a:xfrm>
          <a:off x="1427480" y="5537200"/>
          <a:ext cx="647700" cy="7315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152400</xdr:colOff>
      <xdr:row>12</xdr:row>
      <xdr:rowOff>0</xdr:rowOff>
    </xdr:from>
    <xdr:to>
      <xdr:col>2</xdr:col>
      <xdr:colOff>906780</xdr:colOff>
      <xdr:row>12</xdr:row>
      <xdr:rowOff>0</xdr:rowOff>
    </xdr:to>
    <xdr:pic>
      <xdr:nvPicPr>
        <xdr:cNvPr id="1359" name="Picture 335"/>
        <xdr:cNvPicPr preferRelativeResize="0"/>
      </xdr:nvPicPr>
      <xdr:blipFill>
        <a:blip r:embed="rId3" r:link="rId2"/>
        <a:stretch>
          <a:fillRect/>
        </a:stretch>
      </xdr:blipFill>
      <xdr:spPr>
        <a:xfrm>
          <a:off x="1549400" y="5537200"/>
          <a:ext cx="7543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42545</xdr:colOff>
      <xdr:row>8</xdr:row>
      <xdr:rowOff>93980</xdr:rowOff>
    </xdr:from>
    <xdr:to>
      <xdr:col>2</xdr:col>
      <xdr:colOff>1074420</xdr:colOff>
      <xdr:row>8</xdr:row>
      <xdr:rowOff>756920</xdr:rowOff>
    </xdr:to>
    <xdr:pic>
      <xdr:nvPicPr>
        <xdr:cNvPr id="3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39545" y="2227580"/>
          <a:ext cx="1031875" cy="6629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showGridLines="0" tabSelected="1" workbookViewId="0">
      <selection activeCell="J27" sqref="J27"/>
    </sheetView>
  </sheetViews>
  <sheetFormatPr defaultColWidth="9" defaultRowHeight="26" customHeight="1"/>
  <cols>
    <col min="1" max="1" width="5.66666666666667" style="2" customWidth="1"/>
    <col min="2" max="2" width="12.6666666666667" style="3" customWidth="1"/>
    <col min="3" max="3" width="16.225" style="2" customWidth="1"/>
    <col min="4" max="4" width="18.6666666666667" style="3" customWidth="1"/>
    <col min="5" max="5" width="19.6666666666667" style="3" customWidth="1"/>
    <col min="6" max="6" width="7.33333333333333" style="3" customWidth="1"/>
    <col min="7" max="7" width="15.4083333333333" style="2" customWidth="1"/>
    <col min="8" max="8" width="7.33333333333333" style="2" customWidth="1"/>
    <col min="9" max="9" width="15.3" style="2" customWidth="1"/>
    <col min="10" max="10" width="14.7666666666667" style="3" customWidth="1"/>
    <col min="11" max="16384" width="9" style="2"/>
  </cols>
  <sheetData>
    <row r="1" ht="28" customHeight="1" spans="1:11">
      <c r="A1" s="4"/>
      <c r="B1" s="4"/>
      <c r="C1" s="4"/>
      <c r="D1" s="4"/>
      <c r="E1" s="5" t="s">
        <v>0</v>
      </c>
      <c r="F1" s="6"/>
      <c r="G1" s="7" t="s">
        <v>1</v>
      </c>
      <c r="H1" s="7"/>
      <c r="I1" s="44"/>
      <c r="J1" s="44"/>
      <c r="K1" s="16"/>
    </row>
    <row r="2" ht="28" customHeight="1" spans="1:11">
      <c r="A2" s="8" t="s">
        <v>2</v>
      </c>
      <c r="B2" s="8"/>
      <c r="C2" s="8"/>
      <c r="D2" s="8"/>
      <c r="E2" s="6"/>
      <c r="F2" s="6"/>
      <c r="G2" s="7" t="s">
        <v>3</v>
      </c>
      <c r="H2" s="7"/>
      <c r="I2" s="44"/>
      <c r="J2" s="44"/>
      <c r="K2" s="16"/>
    </row>
    <row r="3" ht="4" customHeight="1" spans="1:11">
      <c r="A3" s="9"/>
      <c r="B3" s="9"/>
      <c r="C3" s="10"/>
      <c r="D3" s="10"/>
      <c r="E3" s="9"/>
      <c r="F3" s="9"/>
      <c r="G3" s="11"/>
      <c r="H3" s="11"/>
      <c r="I3" s="11"/>
      <c r="J3" s="9"/>
      <c r="K3" s="16"/>
    </row>
    <row r="4" customHeight="1" spans="1:11">
      <c r="A4" s="12" t="s">
        <v>4</v>
      </c>
      <c r="B4" s="12"/>
      <c r="C4" s="13"/>
      <c r="D4" s="13"/>
      <c r="E4" s="12" t="s">
        <v>5</v>
      </c>
      <c r="F4" s="14"/>
      <c r="G4" s="14"/>
      <c r="H4" s="14"/>
      <c r="I4" s="14"/>
      <c r="J4" s="14"/>
      <c r="K4" s="16"/>
    </row>
    <row r="5" customHeight="1" spans="1:11">
      <c r="A5" s="12" t="s">
        <v>6</v>
      </c>
      <c r="B5" s="12"/>
      <c r="C5" s="15"/>
      <c r="D5" s="15"/>
      <c r="E5" s="12" t="s">
        <v>7</v>
      </c>
      <c r="F5" s="14"/>
      <c r="G5" s="14"/>
      <c r="H5" s="14"/>
      <c r="I5" s="14"/>
      <c r="J5" s="14"/>
      <c r="K5" s="16"/>
    </row>
    <row r="6" customHeight="1" spans="1:11">
      <c r="A6" s="12" t="s">
        <v>8</v>
      </c>
      <c r="B6" s="12"/>
      <c r="C6" s="16"/>
      <c r="D6" s="17"/>
      <c r="E6" s="12" t="s">
        <v>9</v>
      </c>
      <c r="F6" s="18"/>
      <c r="G6" s="18"/>
      <c r="H6" s="18"/>
      <c r="I6" s="18"/>
      <c r="J6" s="18"/>
      <c r="K6" s="16"/>
    </row>
    <row r="7" customFormat="1" ht="4" customHeight="1" spans="1:11">
      <c r="A7" s="18"/>
      <c r="B7" s="18"/>
      <c r="C7" s="16"/>
      <c r="D7" s="17"/>
      <c r="E7" s="17"/>
      <c r="F7" s="17"/>
      <c r="G7" s="16"/>
      <c r="H7" s="16"/>
      <c r="I7" s="16"/>
      <c r="J7" s="17"/>
      <c r="K7" s="16"/>
    </row>
    <row r="8" s="1" customFormat="1" customHeight="1" spans="1:11">
      <c r="A8" s="19" t="s">
        <v>10</v>
      </c>
      <c r="B8" s="19" t="s">
        <v>11</v>
      </c>
      <c r="C8" s="19" t="s">
        <v>12</v>
      </c>
      <c r="D8" s="19" t="s">
        <v>13</v>
      </c>
      <c r="E8" s="19" t="s">
        <v>14</v>
      </c>
      <c r="F8" s="19" t="s">
        <v>15</v>
      </c>
      <c r="G8" s="19" t="s">
        <v>16</v>
      </c>
      <c r="H8" s="19" t="s">
        <v>17</v>
      </c>
      <c r="I8" s="19" t="s">
        <v>18</v>
      </c>
      <c r="J8" s="19" t="s">
        <v>19</v>
      </c>
      <c r="K8" s="17"/>
    </row>
    <row r="9" ht="67" customHeight="1" spans="1:11">
      <c r="A9" s="20">
        <v>1</v>
      </c>
      <c r="B9" s="21" t="s">
        <v>20</v>
      </c>
      <c r="C9" s="20"/>
      <c r="D9" s="22" t="s">
        <v>21</v>
      </c>
      <c r="E9" s="23" t="s">
        <v>22</v>
      </c>
      <c r="F9" s="22" t="s">
        <v>23</v>
      </c>
      <c r="G9" s="24">
        <v>19999</v>
      </c>
      <c r="H9" s="25">
        <v>3</v>
      </c>
      <c r="I9" s="24">
        <f>IF(G9*H9,H9*G9,"-")</f>
        <v>59997</v>
      </c>
      <c r="J9" s="25"/>
      <c r="K9" s="16"/>
    </row>
    <row r="10" ht="67" customHeight="1" spans="1:11">
      <c r="A10" s="26"/>
      <c r="B10" s="27"/>
      <c r="C10" s="26"/>
      <c r="D10" s="28"/>
      <c r="E10" s="28"/>
      <c r="F10" s="28"/>
      <c r="G10" s="29"/>
      <c r="H10" s="30"/>
      <c r="I10" s="29" t="str">
        <f>IF(G10*H10,H10*G10,"-")</f>
        <v>-</v>
      </c>
      <c r="J10" s="30"/>
      <c r="K10" s="16"/>
    </row>
    <row r="11" ht="67" customHeight="1" spans="1:11">
      <c r="A11" s="26"/>
      <c r="B11" s="27"/>
      <c r="C11" s="26"/>
      <c r="D11" s="28"/>
      <c r="E11" s="28"/>
      <c r="F11" s="28"/>
      <c r="G11" s="29"/>
      <c r="H11" s="30"/>
      <c r="I11" s="29" t="str">
        <f>IF(G11*H11,H11*G11,"-")</f>
        <v>-</v>
      </c>
      <c r="J11" s="30"/>
      <c r="K11" s="16"/>
    </row>
    <row r="12" ht="67" customHeight="1" spans="1:11">
      <c r="A12" s="26"/>
      <c r="B12" s="27"/>
      <c r="C12" s="26"/>
      <c r="D12" s="28"/>
      <c r="E12" s="28"/>
      <c r="F12" s="28"/>
      <c r="G12" s="29"/>
      <c r="H12" s="30"/>
      <c r="I12" s="29" t="str">
        <f>IF(G12*H12,H12*G12,"-")</f>
        <v>-</v>
      </c>
      <c r="J12" s="30"/>
      <c r="K12" s="16"/>
    </row>
    <row r="13" ht="28" customHeight="1" spans="1:11">
      <c r="A13" s="31" t="s">
        <v>24</v>
      </c>
      <c r="B13" s="31"/>
      <c r="C13" s="31"/>
      <c r="D13" s="31"/>
      <c r="E13" s="31"/>
      <c r="F13" s="31"/>
      <c r="G13" s="31"/>
      <c r="H13" s="32">
        <f>SUM(H9:H12)</f>
        <v>3</v>
      </c>
      <c r="I13" s="31">
        <f>SUM(I9:I12)</f>
        <v>59997</v>
      </c>
      <c r="J13" s="31" t="s">
        <v>25</v>
      </c>
      <c r="K13" s="16"/>
    </row>
    <row r="14" s="1" customFormat="1" ht="36" customHeight="1" spans="1:11">
      <c r="A14" s="33" t="s">
        <v>26</v>
      </c>
      <c r="B14" s="33"/>
      <c r="C14" s="34">
        <v>10000</v>
      </c>
      <c r="D14" s="35" t="s">
        <v>27</v>
      </c>
      <c r="E14" s="34">
        <v>40000</v>
      </c>
      <c r="F14" s="36" t="s">
        <v>28</v>
      </c>
      <c r="G14" s="36"/>
      <c r="H14" s="37">
        <f>I13+C14-E14</f>
        <v>29997</v>
      </c>
      <c r="I14" s="37"/>
      <c r="J14" s="37"/>
      <c r="K14" s="16"/>
    </row>
    <row r="15" ht="28" customHeight="1" spans="1:11">
      <c r="A15" s="38" t="s">
        <v>29</v>
      </c>
      <c r="B15" s="38"/>
      <c r="C15" s="38"/>
      <c r="D15" s="38"/>
      <c r="E15" s="38"/>
      <c r="F15" s="38"/>
      <c r="G15" s="38"/>
      <c r="H15" s="38"/>
      <c r="I15" s="38"/>
      <c r="J15" s="38"/>
      <c r="K15" s="45"/>
    </row>
    <row r="16" ht="28" customHeight="1" spans="1:11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16"/>
    </row>
    <row r="17" ht="4" customHeight="1" spans="1:11">
      <c r="A17" s="40"/>
      <c r="B17" s="40"/>
      <c r="C17" s="41"/>
      <c r="D17" s="40"/>
      <c r="E17" s="40"/>
      <c r="F17" s="40"/>
      <c r="G17" s="41"/>
      <c r="H17" s="41"/>
      <c r="I17" s="41"/>
      <c r="J17" s="40"/>
      <c r="K17" s="16"/>
    </row>
    <row r="18" customHeight="1" spans="1:11">
      <c r="A18" s="42"/>
      <c r="B18" s="42"/>
      <c r="C18" s="43"/>
      <c r="D18" s="42"/>
      <c r="E18" s="42"/>
      <c r="F18" s="42"/>
      <c r="G18" s="43"/>
      <c r="H18" s="43"/>
      <c r="I18" s="43"/>
      <c r="J18" s="42"/>
      <c r="K18" s="16"/>
    </row>
  </sheetData>
  <mergeCells count="23">
    <mergeCell ref="A1:D1"/>
    <mergeCell ref="G1:H1"/>
    <mergeCell ref="I1:J1"/>
    <mergeCell ref="A2:D2"/>
    <mergeCell ref="G2:H2"/>
    <mergeCell ref="I2:J2"/>
    <mergeCell ref="A3:B3"/>
    <mergeCell ref="C3:D3"/>
    <mergeCell ref="A4:B4"/>
    <mergeCell ref="C4:D4"/>
    <mergeCell ref="F4:J4"/>
    <mergeCell ref="A5:B5"/>
    <mergeCell ref="C5:D5"/>
    <mergeCell ref="F5:J5"/>
    <mergeCell ref="A6:B6"/>
    <mergeCell ref="F6:J6"/>
    <mergeCell ref="A13:G13"/>
    <mergeCell ref="A14:B14"/>
    <mergeCell ref="F14:G14"/>
    <mergeCell ref="H14:J14"/>
    <mergeCell ref="A15:J15"/>
    <mergeCell ref="A16:J16"/>
    <mergeCell ref="E1:F2"/>
  </mergeCells>
  <conditionalFormatting sqref="A9:J12">
    <cfRule type="expression" dxfId="0" priority="1">
      <formula>MOD(ROW()-ROW($C$8),2)=0</formula>
    </cfRule>
  </conditionalFormatting>
  <printOptions horizontalCentered="1" verticalCentered="1"/>
  <pageMargins left="0.511805555555556" right="0.511805555555556" top="0.590277777777778" bottom="0.590277777777778" header="0.298611111111111" footer="0.298611111111111"/>
  <pageSetup paperSize="9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产品订单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86188</dc:creator>
  <cp:lastModifiedBy>铭</cp:lastModifiedBy>
  <dcterms:created xsi:type="dcterms:W3CDTF">2015-06-05T18:17:00Z</dcterms:created>
  <dcterms:modified xsi:type="dcterms:W3CDTF">2022-01-04T03:04:35Z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016C15A78B39461F9F5EFA70C700F122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v1.0_mb_vNLBnW4lJBoI3p0w1WJ05Q==</vt:lpwstr>
  </property>
</Properties>
</file>